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332NCK - OITS NCK\1 DCE\DCE déf pdf\AF\"/>
    </mc:Choice>
  </mc:AlternateContent>
  <xr:revisionPtr revIDLastSave="0" documentId="13_ncr:1_{A8F623B4-079D-4C26-B172-6094520BE6FF}" xr6:coauthVersionLast="47" xr6:coauthVersionMax="47" xr10:uidLastSave="{00000000-0000-0000-0000-000000000000}"/>
  <bookViews>
    <workbookView xWindow="2730" yWindow="2730" windowWidth="18900" windowHeight="10965" xr2:uid="{00000000-000D-0000-FFFF-FFFF00000000}"/>
  </bookViews>
  <sheets>
    <sheet name="LOT 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9" i="1"/>
  <c r="E16" i="1"/>
  <c r="F17" i="1" s="1"/>
  <c r="E4" i="1"/>
  <c r="F4" i="1" s="1"/>
  <c r="F16" i="1" l="1"/>
  <c r="F19" i="1" s="1"/>
  <c r="F10" i="1"/>
  <c r="F21" i="1" s="1"/>
  <c r="F5" i="1"/>
  <c r="F6" i="1"/>
  <c r="F7" i="1"/>
  <c r="F8" i="1"/>
  <c r="F9" i="1"/>
  <c r="F12" i="1" l="1"/>
  <c r="F23" i="1" s="1"/>
</calcChain>
</file>

<file path=xl/sharedStrings.xml><?xml version="1.0" encoding="utf-8"?>
<sst xmlns="http://schemas.openxmlformats.org/spreadsheetml/2006/main" count="41" uniqueCount="29">
  <si>
    <t>Désignation</t>
  </si>
  <si>
    <t>Coût € HT</t>
  </si>
  <si>
    <t>N° Article CCTP</t>
  </si>
  <si>
    <t>4.1.1</t>
  </si>
  <si>
    <t>Préalable aux travaux</t>
  </si>
  <si>
    <t>4.1.4</t>
  </si>
  <si>
    <t>Dépose de murs exitants</t>
  </si>
  <si>
    <t>4.1.5</t>
  </si>
  <si>
    <t>Dépose de grilles existantes</t>
  </si>
  <si>
    <t>4.1.6</t>
  </si>
  <si>
    <t>Grilles barreaudées</t>
  </si>
  <si>
    <t>4.1.7</t>
  </si>
  <si>
    <t>Portail impasse de l'Enfant-Jésus</t>
  </si>
  <si>
    <t>4.1.8</t>
  </si>
  <si>
    <t>Signalisation &amp; marquage au sol</t>
  </si>
  <si>
    <t>Q</t>
  </si>
  <si>
    <t>Sécurisation du site et renforcement de la vidéosurveillance</t>
  </si>
  <si>
    <t>Total HT</t>
  </si>
  <si>
    <t>TVA</t>
  </si>
  <si>
    <t>Total</t>
  </si>
  <si>
    <t>PSE.1 - (Prestation Suplémentatire Eventuelle)</t>
  </si>
  <si>
    <t>Total PSE</t>
  </si>
  <si>
    <t>Total BASE + PSE.1</t>
  </si>
  <si>
    <t>4.2</t>
  </si>
  <si>
    <t>(PSE.1) Barriére automatique</t>
  </si>
  <si>
    <t>Coût € total HT</t>
  </si>
  <si>
    <t>Cout € total TTC</t>
  </si>
  <si>
    <t>Total TTC</t>
  </si>
  <si>
    <t xml:space="preserve">Décomposition des prix Globale et Forfaitaire- consultation 25-TV332NCK
DPGF
Lot N°3 Metallerie et Maçonerie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</si>
</sst>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_€"/>
    <numFmt numFmtId="166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5" fillId="0" borderId="0"/>
    <xf numFmtId="0" fontId="4" fillId="0" borderId="0"/>
  </cellStyleXfs>
  <cellXfs count="33">
    <xf numFmtId="0" fontId="0" fillId="0" borderId="0" xfId="0"/>
    <xf numFmtId="0" fontId="0" fillId="0" borderId="1" xfId="0" applyBorder="1" applyAlignment="1">
      <alignment vertic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0" fillId="0" borderId="5" xfId="0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Fill="1"/>
    <xf numFmtId="0" fontId="0" fillId="0" borderId="0" xfId="0" applyBorder="1" applyAlignment="1">
      <alignment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vertical="center"/>
    </xf>
    <xf numFmtId="166" fontId="1" fillId="0" borderId="1" xfId="0" applyNumberFormat="1" applyFont="1" applyBorder="1" applyAlignment="1">
      <alignment horizontal="center" vertical="center"/>
    </xf>
    <xf numFmtId="166" fontId="1" fillId="0" borderId="6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0" fillId="0" borderId="12" xfId="0" applyBorder="1" applyAlignment="1"/>
    <xf numFmtId="0" fontId="0" fillId="0" borderId="11" xfId="0" applyBorder="1" applyAlignment="1"/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</cellXfs>
  <cellStyles count="4">
    <cellStyle name="Euro" xfId="1" xr:uid="{00000000-0005-0000-0000-000000000000}"/>
    <cellStyle name="Normal" xfId="0" builtinId="0"/>
    <cellStyle name="Normal 2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3"/>
  <sheetViews>
    <sheetView tabSelected="1" zoomScale="85" zoomScaleNormal="85" workbookViewId="0">
      <selection activeCell="A2" sqref="A2:F2"/>
    </sheetView>
  </sheetViews>
  <sheetFormatPr baseColWidth="10" defaultRowHeight="15" x14ac:dyDescent="0.25"/>
  <cols>
    <col min="1" max="1" width="12.5703125" style="2" customWidth="1"/>
    <col min="2" max="2" width="60.5703125" customWidth="1"/>
    <col min="3" max="4" width="12.5703125" customWidth="1"/>
    <col min="5" max="6" width="14.5703125" customWidth="1"/>
  </cols>
  <sheetData>
    <row r="1" spans="1:6" ht="20.100000000000001" customHeight="1" thickBot="1" x14ac:dyDescent="0.3">
      <c r="A1" s="20" t="s">
        <v>16</v>
      </c>
      <c r="B1" s="21"/>
      <c r="C1" s="21"/>
      <c r="D1" s="21"/>
      <c r="E1" s="21"/>
      <c r="F1" s="22"/>
    </row>
    <row r="2" spans="1:6" ht="50.1" customHeight="1" thickTop="1" x14ac:dyDescent="0.25">
      <c r="A2" s="30" t="s">
        <v>28</v>
      </c>
      <c r="B2" s="31"/>
      <c r="C2" s="31"/>
      <c r="D2" s="31"/>
      <c r="E2" s="31"/>
      <c r="F2" s="32"/>
    </row>
    <row r="3" spans="1:6" s="7" customFormat="1" ht="20.100000000000001" customHeight="1" x14ac:dyDescent="0.25">
      <c r="A3" s="5" t="s">
        <v>2</v>
      </c>
      <c r="B3" s="3" t="s">
        <v>0</v>
      </c>
      <c r="C3" s="3" t="s">
        <v>15</v>
      </c>
      <c r="D3" s="3" t="s">
        <v>1</v>
      </c>
      <c r="E3" s="3" t="s">
        <v>25</v>
      </c>
      <c r="F3" s="6" t="s">
        <v>26</v>
      </c>
    </row>
    <row r="4" spans="1:6" ht="20.100000000000001" customHeight="1" x14ac:dyDescent="0.25">
      <c r="A4" s="5" t="s">
        <v>3</v>
      </c>
      <c r="B4" s="1" t="s">
        <v>4</v>
      </c>
      <c r="C4" s="3"/>
      <c r="D4" s="14"/>
      <c r="E4" s="14">
        <f>D4*C4</f>
        <v>0</v>
      </c>
      <c r="F4" s="15">
        <f>E4*(1+$F$11)</f>
        <v>0</v>
      </c>
    </row>
    <row r="5" spans="1:6" ht="20.100000000000001" customHeight="1" x14ac:dyDescent="0.25">
      <c r="A5" s="5" t="s">
        <v>5</v>
      </c>
      <c r="B5" s="1" t="s">
        <v>6</v>
      </c>
      <c r="C5" s="3"/>
      <c r="D5" s="14"/>
      <c r="E5" s="14">
        <f t="shared" ref="E5:E9" si="0">D5*C5</f>
        <v>0</v>
      </c>
      <c r="F5" s="15">
        <f t="shared" ref="F5:F9" si="1">C5*E5</f>
        <v>0</v>
      </c>
    </row>
    <row r="6" spans="1:6" ht="20.100000000000001" customHeight="1" x14ac:dyDescent="0.25">
      <c r="A6" s="5" t="s">
        <v>7</v>
      </c>
      <c r="B6" s="1" t="s">
        <v>8</v>
      </c>
      <c r="C6" s="3"/>
      <c r="D6" s="14"/>
      <c r="E6" s="14">
        <f t="shared" si="0"/>
        <v>0</v>
      </c>
      <c r="F6" s="15">
        <f t="shared" si="1"/>
        <v>0</v>
      </c>
    </row>
    <row r="7" spans="1:6" ht="20.100000000000001" customHeight="1" x14ac:dyDescent="0.25">
      <c r="A7" s="5" t="s">
        <v>9</v>
      </c>
      <c r="B7" s="1" t="s">
        <v>10</v>
      </c>
      <c r="C7" s="3"/>
      <c r="D7" s="14"/>
      <c r="E7" s="14">
        <f t="shared" si="0"/>
        <v>0</v>
      </c>
      <c r="F7" s="15">
        <f t="shared" si="1"/>
        <v>0</v>
      </c>
    </row>
    <row r="8" spans="1:6" ht="20.100000000000001" customHeight="1" x14ac:dyDescent="0.25">
      <c r="A8" s="5" t="s">
        <v>11</v>
      </c>
      <c r="B8" s="1" t="s">
        <v>12</v>
      </c>
      <c r="C8" s="3"/>
      <c r="D8" s="14"/>
      <c r="E8" s="14">
        <f t="shared" si="0"/>
        <v>0</v>
      </c>
      <c r="F8" s="15">
        <f t="shared" si="1"/>
        <v>0</v>
      </c>
    </row>
    <row r="9" spans="1:6" ht="20.100000000000001" customHeight="1" x14ac:dyDescent="0.25">
      <c r="A9" s="5" t="s">
        <v>13</v>
      </c>
      <c r="B9" s="1" t="s">
        <v>14</v>
      </c>
      <c r="C9" s="3"/>
      <c r="D9" s="14"/>
      <c r="E9" s="14">
        <f t="shared" si="0"/>
        <v>0</v>
      </c>
      <c r="F9" s="15">
        <f t="shared" si="1"/>
        <v>0</v>
      </c>
    </row>
    <row r="10" spans="1:6" ht="20.100000000000001" customHeight="1" x14ac:dyDescent="0.25">
      <c r="A10" s="23" t="s">
        <v>19</v>
      </c>
      <c r="B10" s="26"/>
      <c r="C10" s="25" t="s">
        <v>17</v>
      </c>
      <c r="D10" s="25"/>
      <c r="E10" s="24"/>
      <c r="F10" s="17">
        <f>SUM(E4:E9)</f>
        <v>0</v>
      </c>
    </row>
    <row r="11" spans="1:6" ht="20.100000000000001" customHeight="1" x14ac:dyDescent="0.25">
      <c r="A11" s="26"/>
      <c r="B11" s="26"/>
      <c r="C11" s="25" t="s">
        <v>18</v>
      </c>
      <c r="D11" s="25"/>
      <c r="E11" s="24"/>
      <c r="F11" s="18">
        <v>0.2</v>
      </c>
    </row>
    <row r="12" spans="1:6" ht="20.100000000000001" customHeight="1" x14ac:dyDescent="0.25">
      <c r="A12" s="26"/>
      <c r="B12" s="26"/>
      <c r="C12" s="23" t="s">
        <v>27</v>
      </c>
      <c r="D12" s="23"/>
      <c r="E12" s="24"/>
      <c r="F12" s="19">
        <f>SUM(F4:F9)</f>
        <v>0</v>
      </c>
    </row>
    <row r="13" spans="1:6" s="8" customFormat="1" ht="20.100000000000001" customHeight="1" x14ac:dyDescent="0.25">
      <c r="A13" s="27"/>
      <c r="B13" s="28"/>
      <c r="C13" s="28"/>
      <c r="D13" s="28"/>
      <c r="E13" s="28"/>
      <c r="F13" s="29"/>
    </row>
    <row r="14" spans="1:6" s="10" customFormat="1" x14ac:dyDescent="0.25">
      <c r="A14" s="12"/>
      <c r="B14" s="13" t="s">
        <v>20</v>
      </c>
      <c r="C14" s="4"/>
      <c r="D14" s="4"/>
      <c r="E14" s="4"/>
      <c r="F14" s="4"/>
    </row>
    <row r="15" spans="1:6" s="9" customFormat="1" ht="20.100000000000001" customHeight="1" x14ac:dyDescent="0.25">
      <c r="A15" s="11" t="s">
        <v>2</v>
      </c>
      <c r="B15" s="3" t="s">
        <v>0</v>
      </c>
      <c r="C15" s="3" t="s">
        <v>15</v>
      </c>
      <c r="D15" s="3" t="s">
        <v>1</v>
      </c>
      <c r="E15" s="3" t="s">
        <v>25</v>
      </c>
      <c r="F15" s="6" t="s">
        <v>26</v>
      </c>
    </row>
    <row r="16" spans="1:6" s="10" customFormat="1" ht="20.100000000000001" customHeight="1" x14ac:dyDescent="0.25">
      <c r="A16" s="11" t="s">
        <v>23</v>
      </c>
      <c r="B16" s="1" t="s">
        <v>24</v>
      </c>
      <c r="C16" s="16"/>
      <c r="D16" s="14"/>
      <c r="E16" s="14">
        <f>D16*C16</f>
        <v>0</v>
      </c>
      <c r="F16" s="15">
        <f>E16*(1+$F$18)</f>
        <v>0</v>
      </c>
    </row>
    <row r="17" spans="1:6" ht="20.100000000000001" customHeight="1" x14ac:dyDescent="0.25">
      <c r="A17" s="23" t="s">
        <v>21</v>
      </c>
      <c r="B17" s="26"/>
      <c r="C17" s="25" t="s">
        <v>17</v>
      </c>
      <c r="D17" s="25"/>
      <c r="E17" s="24"/>
      <c r="F17" s="17">
        <f>SUM(E16)</f>
        <v>0</v>
      </c>
    </row>
    <row r="18" spans="1:6" ht="20.100000000000001" customHeight="1" x14ac:dyDescent="0.25">
      <c r="A18" s="26"/>
      <c r="B18" s="26"/>
      <c r="C18" s="25" t="s">
        <v>18</v>
      </c>
      <c r="D18" s="25"/>
      <c r="E18" s="24"/>
      <c r="F18" s="18">
        <v>0.2</v>
      </c>
    </row>
    <row r="19" spans="1:6" ht="20.100000000000001" customHeight="1" x14ac:dyDescent="0.25">
      <c r="A19" s="26"/>
      <c r="B19" s="26"/>
      <c r="C19" s="23" t="s">
        <v>27</v>
      </c>
      <c r="D19" s="23"/>
      <c r="E19" s="24"/>
      <c r="F19" s="17">
        <f>SUM(F16)</f>
        <v>0</v>
      </c>
    </row>
    <row r="21" spans="1:6" ht="20.100000000000001" customHeight="1" x14ac:dyDescent="0.25">
      <c r="A21" s="23" t="s">
        <v>22</v>
      </c>
      <c r="B21" s="26"/>
      <c r="C21" s="25" t="s">
        <v>17</v>
      </c>
      <c r="D21" s="25"/>
      <c r="E21" s="24"/>
      <c r="F21" s="17">
        <f>F10+F17</f>
        <v>0</v>
      </c>
    </row>
    <row r="22" spans="1:6" ht="20.100000000000001" customHeight="1" x14ac:dyDescent="0.25">
      <c r="A22" s="26"/>
      <c r="B22" s="26"/>
      <c r="C22" s="25" t="s">
        <v>18</v>
      </c>
      <c r="D22" s="25"/>
      <c r="E22" s="24"/>
      <c r="F22" s="18">
        <v>0.2</v>
      </c>
    </row>
    <row r="23" spans="1:6" ht="20.100000000000001" customHeight="1" x14ac:dyDescent="0.25">
      <c r="A23" s="26"/>
      <c r="B23" s="26"/>
      <c r="C23" s="23" t="s">
        <v>27</v>
      </c>
      <c r="D23" s="23"/>
      <c r="E23" s="24"/>
      <c r="F23" s="17">
        <f>F12+F19</f>
        <v>0</v>
      </c>
    </row>
  </sheetData>
  <mergeCells count="15">
    <mergeCell ref="A1:F1"/>
    <mergeCell ref="C19:E19"/>
    <mergeCell ref="C21:E21"/>
    <mergeCell ref="C12:E12"/>
    <mergeCell ref="C11:E11"/>
    <mergeCell ref="C10:E10"/>
    <mergeCell ref="A10:B12"/>
    <mergeCell ref="A17:B19"/>
    <mergeCell ref="C17:E17"/>
    <mergeCell ref="C18:E18"/>
    <mergeCell ref="A21:B23"/>
    <mergeCell ref="C22:E22"/>
    <mergeCell ref="C23:E23"/>
    <mergeCell ref="A13:F13"/>
    <mergeCell ref="A2:F2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GUIMBARD Philippe</dc:creator>
  <cp:lastModifiedBy>GAZEL Ann sophie</cp:lastModifiedBy>
  <cp:lastPrinted>2025-07-08T07:48:14Z</cp:lastPrinted>
  <dcterms:created xsi:type="dcterms:W3CDTF">2020-04-22T14:28:51Z</dcterms:created>
  <dcterms:modified xsi:type="dcterms:W3CDTF">2025-07-08T07:48:16Z</dcterms:modified>
</cp:coreProperties>
</file>